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1">
      <go:sheetsCustomData xmlns:go="http://customooxmlschemas.google.com/" r:id="rId5" roundtripDataSignature="AMtx7mh2cHH3ZUfcrnoIp31msMi4aod/mA=="/>
    </ext>
  </extLst>
</workbook>
</file>

<file path=xl/sharedStrings.xml><?xml version="1.0" encoding="utf-8"?>
<sst xmlns="http://schemas.openxmlformats.org/spreadsheetml/2006/main" count="183" uniqueCount="183">
  <si>
    <r>
      <rPr>
        <rFont val="Calibri"/>
        <color theme="1"/>
        <sz val="5.0"/>
      </rPr>
      <t>Payee</t>
    </r>
  </si>
  <si>
    <r>
      <rPr>
        <rFont val="Calibri"/>
        <color theme="1"/>
        <sz val="5.0"/>
      </rPr>
      <t>Amount</t>
    </r>
  </si>
  <si>
    <r>
      <rPr>
        <rFont val="Calibri"/>
        <color theme="1"/>
        <sz val="5.0"/>
      </rPr>
      <t>Monthly</t>
    </r>
  </si>
  <si>
    <r>
      <rPr>
        <rFont val="Calibri"/>
        <color theme="1"/>
        <sz val="5.0"/>
      </rPr>
      <t>InfoArmor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</si>
  <si>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</si>
  <si>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19.90)</t>
    </r>
  </si>
  <si>
    <r>
      <rPr>
        <rFont val="Calibri"/>
        <color theme="1"/>
        <sz val="5.0"/>
      </rPr>
      <t>Ancillary Benefit Offering - Identity Protection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</si>
  <si>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</si>
  <si>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NueSynergy, Inc.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</si>
  <si>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</si>
  <si>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51.00)</t>
    </r>
  </si>
  <si>
    <r>
      <rPr>
        <rFont val="Calibri"/>
        <color theme="1"/>
        <sz val="5.0"/>
      </rPr>
      <t>Benefits Administrator - COBRA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</si>
  <si>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</si>
  <si>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AT &amp; T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</si>
  <si>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</si>
  <si>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Phone Service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</si>
  <si>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</si>
  <si>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Three D Security Systems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</si>
  <si>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</si>
  <si>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889.40)</t>
    </r>
  </si>
  <si>
    <r>
      <rPr>
        <rFont val="Calibri"/>
        <color theme="1"/>
        <sz val="5.0"/>
      </rPr>
      <t>Security System Monitoring/Fire-Security Alarm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</si>
  <si>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</si>
  <si>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EcoLab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</si>
  <si>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</si>
  <si>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474.95)</t>
    </r>
  </si>
  <si>
    <r>
      <rPr>
        <rFont val="Calibri"/>
        <color theme="1"/>
        <sz val="5.0"/>
      </rPr>
      <t>Pest Control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</si>
  <si>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</si>
  <si>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Unifirst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</si>
  <si>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</si>
  <si>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Building/ Maintenace Supplies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</si>
  <si>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</si>
  <si>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Konica Minolta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</si>
  <si>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</si>
  <si>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Copier Charges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</si>
  <si>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</si>
  <si>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Canon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</si>
  <si>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</si>
  <si>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3,796.23)</t>
    </r>
  </si>
  <si>
    <r>
      <rPr>
        <rFont val="Calibri"/>
        <color theme="1"/>
        <sz val="5.0"/>
      </rPr>
      <t>Color Copier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</si>
  <si>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</si>
  <si>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SumnerOne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</si>
  <si>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</si>
  <si>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Copier System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</si>
  <si>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</si>
  <si>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JSI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</si>
  <si>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</si>
  <si>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Building /Office Supplies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</si>
  <si>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</si>
  <si>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21st Century Therapy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</si>
  <si>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</si>
  <si>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Occupational/Physical Therapy Services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</si>
  <si>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</si>
  <si>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Waste Management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</si>
  <si>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</si>
  <si>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Garbage Disposal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</si>
  <si>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</si>
  <si>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KC Water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</si>
  <si>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</si>
  <si>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Water Service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</si>
  <si>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</si>
  <si>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EdOps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</si>
  <si>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</si>
  <si>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2,637.50)</t>
    </r>
  </si>
  <si>
    <r>
      <rPr>
        <rFont val="Calibri"/>
        <color theme="1"/>
        <sz val="5.0"/>
      </rPr>
      <t>Core Data Support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</si>
  <si>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</si>
  <si>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Evergy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</si>
  <si>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</si>
  <si>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744.48)</t>
    </r>
  </si>
  <si>
    <r>
      <rPr>
        <rFont val="Calibri"/>
        <color theme="1"/>
        <sz val="5.0"/>
      </rPr>
      <t>*Virginia Utilities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</si>
  <si>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</si>
  <si>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Sprint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</si>
  <si>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</si>
  <si>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*Phone Service/HotSpots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</si>
  <si>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</si>
  <si>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Edward Wallace and Associates, LLC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</si>
  <si>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</si>
  <si>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Accounting Services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</si>
  <si>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</si>
  <si>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KVC Niles Home for Children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</si>
  <si>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</si>
  <si>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4,590.00)</t>
    </r>
  </si>
  <si>
    <r>
      <rPr>
        <rFont val="Calibri"/>
        <color theme="1"/>
        <sz val="5.0"/>
      </rPr>
      <t>*2 Students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</si>
  <si>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</si>
  <si>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Joe Joe's Catering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</si>
  <si>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</si>
  <si>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17,566.05)</t>
    </r>
  </si>
  <si>
    <r>
      <rPr>
        <rFont val="Calibri"/>
        <color theme="1"/>
        <sz val="5.0"/>
      </rPr>
      <t>*FSMC - Food Service Management Company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</si>
  <si>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</si>
  <si>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First Student, Inc. (Apple Bus)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</si>
  <si>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</si>
  <si>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Transportation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</si>
  <si>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</si>
  <si>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Blue Cross Blue Shield</t>
    </r>
  </si>
  <si>
    <r>
      <rPr>
        <rFont val="Calibri"/>
        <color theme="1"/>
        <sz val="5.0"/>
      </rPr>
      <t>Benefits Administrator - Medical/Dental/Vision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</si>
  <si>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</si>
  <si>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Retirement</t>
    </r>
  </si>
  <si>
    <r>
      <rPr>
        <rFont val="Calibri"/>
        <color theme="1"/>
        <sz val="5.0"/>
      </rPr>
      <t>Benefits Administrator - Retirement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</si>
  <si>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</si>
  <si>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Victorious Life Church</t>
    </r>
  </si>
  <si>
    <r>
      <rPr>
        <rFont val="Calibri"/>
        <color theme="1"/>
        <sz val="5.0"/>
      </rPr>
      <t>Rent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</si>
  <si>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</si>
  <si>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Guardian</t>
    </r>
  </si>
  <si>
    <r>
      <rPr>
        <rFont val="Calibri"/>
        <color theme="1"/>
        <sz val="5.0"/>
      </rPr>
      <t>Insurance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</si>
  <si>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</si>
  <si>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Spire</t>
    </r>
  </si>
  <si>
    <r>
      <rPr>
        <rFont val="Calibri"/>
        <color theme="1"/>
        <sz val="5.0"/>
      </rPr>
      <t>Gas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</si>
  <si>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</si>
  <si>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Hi-Touch</t>
    </r>
  </si>
  <si>
    <r>
      <rPr>
        <rFont val="Calibri"/>
        <color theme="1"/>
        <sz val="5.0"/>
      </rPr>
      <t>Maintenance Supplies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</si>
  <si>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</si>
  <si>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Unum</t>
    </r>
  </si>
  <si>
    <r>
      <rPr>
        <rFont val="Calibri"/>
        <color theme="1"/>
        <sz val="5.0"/>
      </rPr>
      <t>Insurance</t>
    </r>
  </si>
  <si>
    <r>
      <rPr>
        <rFont val="Calibri"/>
        <color theme="1"/>
        <sz val="5.0"/>
      </rPr>
      <t>x</t>
    </r>
  </si>
  <si>
    <r>
      <rPr>
        <rFont val="Calibri"/>
        <color theme="1"/>
        <sz val="5.0"/>
      </rPr>
      <t>Love II Learn Education Group</t>
    </r>
  </si>
  <si>
    <r>
      <rPr>
        <rFont val="Calibri"/>
        <color theme="1"/>
        <sz val="5.0"/>
      </rPr>
      <t>Team Teaching Learning Across the Curriculum</t>
    </r>
  </si>
  <si>
    <t>Kansas Tent and Awning</t>
  </si>
  <si>
    <r>
      <rPr>
        <rFont val="Calibri"/>
        <color theme="1"/>
        <sz val="5.0"/>
      </rPr>
      <t>($</t>
    </r>
  </si>
  <si>
    <t>Awning over main entrance of school</t>
  </si>
  <si>
    <t>Big Bobs Flooring</t>
  </si>
  <si>
    <r>
      <rPr>
        <rFont val="Calibri"/>
        <color theme="1"/>
        <sz val="5.0"/>
      </rPr>
      <t>($</t>
    </r>
  </si>
  <si>
    <t>carpet and insulation for front office</t>
  </si>
  <si>
    <t>Wholesale Batteries</t>
  </si>
  <si>
    <r>
      <rPr>
        <rFont val="Calibri"/>
        <color theme="1"/>
        <sz val="5.0"/>
      </rPr>
      <t>($</t>
    </r>
  </si>
  <si>
    <t>Batteries</t>
  </si>
  <si>
    <t>Grandma's Catering</t>
  </si>
  <si>
    <r>
      <rPr>
        <rFont val="Calibri"/>
        <color theme="1"/>
        <sz val="5.0"/>
      </rPr>
      <t>($</t>
    </r>
  </si>
  <si>
    <t>Parent Advisory board and Parent enrollment tour</t>
  </si>
  <si>
    <t>IXL Learning</t>
  </si>
  <si>
    <r>
      <rPr>
        <rFont val="Calibri"/>
        <color theme="1"/>
        <sz val="5.0"/>
      </rPr>
      <t>($</t>
    </r>
  </si>
  <si>
    <t xml:space="preserve">IXJL site license Grade 2-8 </t>
  </si>
  <si>
    <r>
      <rPr>
        <rFont val="Calibri"/>
        <color theme="1"/>
        <sz val="5.0"/>
      </rPr>
      <t>Easterseals Midwestt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</si>
  <si>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</si>
  <si>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355.08)</t>
    </r>
  </si>
  <si>
    <r>
      <rPr>
        <rFont val="Calibri"/>
        <color theme="1"/>
        <sz val="5.0"/>
      </rPr>
      <t>Autism Training for 3r-5th grade Teaches</t>
    </r>
  </si>
  <si>
    <r>
      <rPr>
        <rFont val="Calibri"/>
        <color theme="1"/>
        <sz val="5.0"/>
      </rPr>
      <t>Cynthia Huff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</si>
  <si>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</si>
  <si>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1,700.00)</t>
    </r>
  </si>
  <si>
    <r>
      <rPr>
        <rFont val="Calibri"/>
        <color theme="1"/>
        <sz val="5.0"/>
      </rPr>
      <t>Score and Report WISC-V K. Ingram gr 7</t>
    </r>
  </si>
  <si>
    <t xml:space="preserve">Innovative Plumbing </t>
  </si>
  <si>
    <r>
      <rPr>
        <rFont val="Calibri"/>
        <color theme="1"/>
        <sz val="5.0"/>
      </rPr>
      <t>($</t>
    </r>
  </si>
  <si>
    <t>Replaced 6 filters on 6 waster fountains</t>
  </si>
  <si>
    <t>HAVC</t>
  </si>
  <si>
    <r>
      <rPr>
        <rFont val="Calibri"/>
        <color theme="1"/>
        <sz val="5.0"/>
      </rPr>
      <t>($</t>
    </r>
  </si>
  <si>
    <t>Installed new tstat repaired and replaced</t>
  </si>
  <si>
    <t>Advance communication system</t>
  </si>
  <si>
    <r>
      <rPr>
        <rFont val="Calibri"/>
        <color theme="1"/>
        <sz val="5.0"/>
      </rPr>
      <t>($</t>
    </r>
  </si>
  <si>
    <t>Installed music on hold and device and configured</t>
  </si>
  <si>
    <t>Proforma</t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</si>
  <si>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</si>
  <si>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Curriculum</t>
    </r>
  </si>
  <si>
    <t>Kenton</t>
  </si>
  <si>
    <r>
      <rPr>
        <rFont val="Calibri"/>
        <color theme="1"/>
        <sz val="5.0"/>
      </rPr>
      <t>($</t>
    </r>
  </si>
  <si>
    <t>Mechanical and Intergration services</t>
  </si>
  <si>
    <t>Paige Bushnell</t>
  </si>
  <si>
    <r>
      <rPr>
        <rFont val="Calibri"/>
        <color theme="1"/>
        <sz val="5.0"/>
      </rPr>
      <t>($</t>
    </r>
  </si>
  <si>
    <t>Speech Therapy</t>
  </si>
  <si>
    <r>
      <rPr>
        <rFont val="Calibri"/>
        <color theme="1"/>
        <sz val="5.0"/>
      </rPr>
      <t>Kansas City Globe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</si>
  <si>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</si>
  <si>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407.55)</t>
    </r>
  </si>
  <si>
    <r>
      <rPr>
        <rFont val="Calibri"/>
        <color theme="1"/>
        <sz val="5.0"/>
      </rPr>
      <t>Smart Board Installation and Service Call</t>
    </r>
  </si>
  <si>
    <r>
      <rPr>
        <rFont val="Calibri"/>
        <color theme="1"/>
        <sz val="5.0"/>
      </rPr>
      <t>Ralph Johnson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</si>
  <si>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</si>
  <si>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15,000.00)</t>
    </r>
  </si>
  <si>
    <r>
      <rPr>
        <rFont val="Calibri"/>
        <color theme="1"/>
        <sz val="5.0"/>
      </rPr>
      <t>Audit Contract and Form 990 contract</t>
    </r>
  </si>
  <si>
    <r>
      <rPr>
        <rFont val="Calibri"/>
        <color theme="1"/>
        <sz val="5.0"/>
      </rPr>
      <t>MEI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</si>
  <si>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</si>
  <si>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2,580.50)</t>
    </r>
  </si>
  <si>
    <r>
      <rPr>
        <rFont val="Calibri"/>
        <color theme="1"/>
        <sz val="5.0"/>
      </rPr>
      <t>Elevator Solutions</t>
    </r>
  </si>
  <si>
    <t>Cornerstone of Care</t>
  </si>
  <si>
    <r>
      <rPr>
        <rFont val="Calibri"/>
        <color theme="1"/>
        <sz val="5.0"/>
      </rPr>
      <t>($</t>
    </r>
  </si>
  <si>
    <t>Therapeutic Services</t>
  </si>
  <si>
    <r>
      <rPr>
        <rFont val="Calibri"/>
        <color theme="1"/>
        <sz val="5.0"/>
      </rPr>
      <t>A=Team Security</t>
    </r>
  </si>
  <si>
    <r>
      <rPr>
        <rFont val="Calibri"/>
        <color theme="1"/>
        <sz val="5.0"/>
      </rPr>
      <t>($</t>
    </r>
  </si>
  <si>
    <t>Security</t>
  </si>
  <si>
    <r>
      <rPr>
        <rFont val="Calibri"/>
        <color theme="1"/>
        <sz val="5.0"/>
      </rPr>
      <t>Cognia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</si>
  <si>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</si>
  <si>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100.00)</t>
    </r>
  </si>
  <si>
    <r>
      <rPr>
        <rFont val="Calibri"/>
        <color theme="1"/>
        <sz val="5.0"/>
      </rPr>
      <t>Registration</t>
    </r>
  </si>
  <si>
    <r>
      <rPr>
        <rFont val="Calibri"/>
        <color theme="1"/>
        <sz val="5.0"/>
      </rPr>
      <t>Claim Care</t>
    </r>
  </si>
  <si>
    <r>
      <rPr>
        <rFont val="Calibri"/>
        <color theme="1"/>
        <sz val="5.0"/>
      </rPr>
      <t>($</t>
    </r>
  </si>
  <si>
    <r>
      <rPr>
        <rFont val="Calibri"/>
        <color theme="1"/>
        <sz val="5.0"/>
      </rPr>
      <t>IEP therpy Program</t>
    </r>
  </si>
  <si>
    <r>
      <rPr>
        <rFont val="Calibri"/>
        <color theme="1"/>
        <sz val="5.0"/>
      </rPr>
      <t>($</t>
    </r>
  </si>
  <si>
    <r>
      <rPr>
        <rFont val="Calibri"/>
        <color rgb="FF000000"/>
        <sz val="5.0"/>
      </rPr>
      <t>(</t>
    </r>
    <r>
      <rPr>
        <rFont val="Calibri"/>
        <color rgb="FF000000"/>
        <sz val="5.0"/>
        <u/>
      </rPr>
      <t>$ 283,753.50</t>
    </r>
    <r>
      <rPr>
        <rFont val="Calibri"/>
        <color rgb="FF000000"/>
        <sz val="5.0"/>
      </rPr>
      <t>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</si>
</sst>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0_);\(0.00\)"/>
    <numFmt numFmtId="165" formatCode="&quot;$&quot;#,##0.00"/>
    <numFmt numFmtId="166" formatCode="\$\ #,##0.00_);\(\$\ #,##0.00\)"/>
    <numFmt numFmtId="167" formatCode="\$\ 0.00_);\(\$\ 0.00\)"/>
    <numFmt numFmtId="168" formatCode="0.0"/>
  </numFmts>
  <fonts count="6">
    <font>
      <sz val="10.0"/>
      <color rgb="FF000000"/>
      <name val="Times New Roman"/>
      <scheme val="minor"/>
    </font>
    <font>
      <sz val="5.0"/>
      <color theme="1"/>
      <name val="Calibri"/>
    </font>
    <font/>
    <font>
      <sz val="10.0"/>
      <color rgb="FF000000"/>
      <name val="Times New Roman"/>
    </font>
    <font>
      <sz val="5.0"/>
      <color rgb="FF000000"/>
      <name val="Calibri"/>
    </font>
    <font>
      <color theme="1"/>
      <name val="Times New Roman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horizontal="left" readingOrder="0" shrinkToFit="0" vertical="top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left" shrinkToFit="0" vertical="top" wrapText="1"/>
    </xf>
    <xf borderId="3" fillId="0" fontId="2" numFmtId="0" xfId="0" applyAlignment="1" applyBorder="1" applyFont="1">
      <alignment horizontal="left" vertical="top"/>
    </xf>
    <xf borderId="1" fillId="0" fontId="3" numFmtId="0" xfId="0" applyAlignment="1" applyBorder="1" applyFont="1">
      <alignment horizontal="left" shrinkToFit="0" vertical="bottom" wrapText="1"/>
    </xf>
    <xf borderId="4" fillId="0" fontId="1" numFmtId="0" xfId="0" applyAlignment="1" applyBorder="1" applyFont="1">
      <alignment horizontal="left" shrinkToFit="0" vertical="top" wrapText="1"/>
    </xf>
    <xf borderId="5" fillId="0" fontId="1" numFmtId="0" xfId="0" applyAlignment="1" applyBorder="1" applyFont="1">
      <alignment horizontal="right" shrinkToFit="0" vertical="top" wrapText="1"/>
    </xf>
    <xf borderId="6" fillId="0" fontId="1" numFmtId="0" xfId="0" applyAlignment="1" applyBorder="1" applyFont="1">
      <alignment horizontal="right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4" fillId="0" fontId="3" numFmtId="0" xfId="0" applyAlignment="1" applyBorder="1" applyFont="1">
      <alignment horizontal="left" shrinkToFit="0" vertical="top" wrapText="1"/>
    </xf>
    <xf borderId="7" fillId="0" fontId="1" numFmtId="0" xfId="0" applyAlignment="1" applyBorder="1" applyFont="1">
      <alignment horizontal="left" shrinkToFit="0" vertical="top" wrapText="1"/>
    </xf>
    <xf borderId="8" fillId="0" fontId="1" numFmtId="0" xfId="0" applyAlignment="1" applyBorder="1" applyFont="1">
      <alignment horizontal="right" shrinkToFit="0" vertical="top" wrapText="1"/>
    </xf>
    <xf borderId="9" fillId="0" fontId="1" numFmtId="0" xfId="0" applyAlignment="1" applyBorder="1" applyFont="1">
      <alignment horizontal="right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2" numFmtId="0" xfId="0" applyAlignment="1" applyBorder="1" applyFont="1">
      <alignment horizontal="left" vertical="top"/>
    </xf>
    <xf borderId="1" fillId="0" fontId="1" numFmtId="0" xfId="0" applyAlignment="1" applyBorder="1" applyFont="1">
      <alignment horizontal="left" shrinkToFit="0" vertical="top" wrapText="1"/>
    </xf>
    <xf borderId="2" fillId="0" fontId="1" numFmtId="0" xfId="0" applyAlignment="1" applyBorder="1" applyFont="1">
      <alignment horizontal="right" shrinkToFit="0" vertical="top" wrapText="1"/>
    </xf>
    <xf borderId="3" fillId="0" fontId="4" numFmtId="164" xfId="0" applyAlignment="1" applyBorder="1" applyFont="1" applyNumberFormat="1">
      <alignment horizontal="right" readingOrder="0" shrinkToFit="1" vertical="top" wrapText="0"/>
    </xf>
    <xf borderId="1" fillId="0" fontId="2" numFmtId="0" xfId="0" applyAlignment="1" applyBorder="1" applyFont="1">
      <alignment horizontal="left" vertical="top"/>
    </xf>
    <xf borderId="3" fillId="0" fontId="1" numFmtId="4" xfId="0" applyAlignment="1" applyBorder="1" applyFont="1" applyNumberFormat="1">
      <alignment horizontal="right" readingOrder="0" shrinkToFit="0" vertical="top" wrapText="1"/>
    </xf>
    <xf borderId="6" fillId="0" fontId="4" numFmtId="164" xfId="0" applyAlignment="1" applyBorder="1" applyFont="1" applyNumberFormat="1">
      <alignment horizontal="right" shrinkToFit="1" vertical="top" wrapText="0"/>
    </xf>
    <xf borderId="6" fillId="0" fontId="1" numFmtId="4" xfId="0" applyAlignment="1" applyBorder="1" applyFont="1" applyNumberFormat="1">
      <alignment horizontal="right" readingOrder="0" shrinkToFit="0" vertical="top" wrapText="1"/>
    </xf>
    <xf borderId="9" fillId="0" fontId="1" numFmtId="4" xfId="0" applyAlignment="1" applyBorder="1" applyFont="1" applyNumberFormat="1">
      <alignment horizontal="right" readingOrder="0" shrinkToFit="0" vertical="top" wrapText="1"/>
    </xf>
    <xf borderId="10" fillId="0" fontId="1" numFmtId="0" xfId="0" applyAlignment="1" applyBorder="1" applyFont="1">
      <alignment horizontal="left" shrinkToFit="0" vertical="top" wrapText="1"/>
    </xf>
    <xf borderId="11" fillId="0" fontId="1" numFmtId="0" xfId="0" applyAlignment="1" applyBorder="1" applyFont="1">
      <alignment horizontal="right" shrinkToFit="0" vertical="top" wrapText="1"/>
    </xf>
    <xf borderId="12" fillId="0" fontId="1" numFmtId="4" xfId="0" applyAlignment="1" applyBorder="1" applyFont="1" applyNumberFormat="1">
      <alignment horizontal="right" readingOrder="0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0" fillId="0" fontId="3" numFmtId="0" xfId="0" applyAlignment="1" applyBorder="1" applyFont="1">
      <alignment horizontal="left" shrinkToFit="0" vertical="bottom" wrapText="1"/>
    </xf>
    <xf borderId="4" fillId="0" fontId="3" numFmtId="0" xfId="0" applyAlignment="1" applyBorder="1" applyFont="1">
      <alignment horizontal="left" shrinkToFit="0" vertical="center" wrapText="1"/>
    </xf>
    <xf borderId="3" fillId="0" fontId="1" numFmtId="0" xfId="0" applyAlignment="1" applyBorder="1" applyFont="1">
      <alignment horizontal="right" shrinkToFit="0" vertical="top" wrapText="1"/>
    </xf>
    <xf borderId="12" fillId="0" fontId="1" numFmtId="0" xfId="0" applyAlignment="1" applyBorder="1" applyFont="1">
      <alignment horizontal="right" readingOrder="0" shrinkToFit="0" vertical="top" wrapText="1"/>
    </xf>
    <xf borderId="5" fillId="0" fontId="4" numFmtId="165" xfId="0" applyAlignment="1" applyBorder="1" applyFont="1" applyNumberFormat="1">
      <alignment horizontal="left" readingOrder="0" shrinkToFit="1" vertical="top" wrapText="0"/>
    </xf>
    <xf borderId="6" fillId="0" fontId="2" numFmtId="0" xfId="0" applyAlignment="1" applyBorder="1" applyFont="1">
      <alignment horizontal="left" vertical="top"/>
    </xf>
    <xf borderId="8" fillId="0" fontId="4" numFmtId="166" xfId="0" applyAlignment="1" applyBorder="1" applyFont="1" applyNumberFormat="1">
      <alignment horizontal="left" readingOrder="0" shrinkToFit="1" vertical="top" wrapText="0"/>
    </xf>
    <xf borderId="9" fillId="0" fontId="2" numFmtId="0" xfId="0" applyAlignment="1" applyBorder="1" applyFont="1">
      <alignment horizontal="left" vertical="top"/>
    </xf>
    <xf borderId="8" fillId="0" fontId="4" numFmtId="167" xfId="0" applyAlignment="1" applyBorder="1" applyFont="1" applyNumberFormat="1">
      <alignment horizontal="left" readingOrder="0" shrinkToFit="1" vertical="top" wrapText="0"/>
    </xf>
    <xf borderId="1" fillId="0" fontId="3" numFmtId="0" xfId="0" applyAlignment="1" applyBorder="1" applyFont="1">
      <alignment horizontal="left" shrinkToFit="0" vertical="center" wrapText="1"/>
    </xf>
    <xf borderId="2" fillId="0" fontId="4" numFmtId="166" xfId="0" applyAlignment="1" applyBorder="1" applyFont="1" applyNumberFormat="1">
      <alignment horizontal="left" readingOrder="0" shrinkToFit="1" vertical="center" wrapText="0"/>
    </xf>
    <xf borderId="10" fillId="0" fontId="1" numFmtId="0" xfId="0" applyAlignment="1" applyBorder="1" applyFont="1">
      <alignment horizontal="left" readingOrder="0" shrinkToFit="0" vertical="top" wrapText="1"/>
    </xf>
    <xf borderId="4" fillId="0" fontId="1" numFmtId="0" xfId="0" applyAlignment="1" applyBorder="1" applyFont="1">
      <alignment horizontal="left" readingOrder="0" shrinkToFit="0" vertical="top" wrapText="1"/>
    </xf>
    <xf borderId="6" fillId="0" fontId="1" numFmtId="0" xfId="0" applyAlignment="1" applyBorder="1" applyFont="1">
      <alignment horizontal="right" readingOrder="0" shrinkToFit="0" vertical="top" wrapText="1"/>
    </xf>
    <xf borderId="7" fillId="0" fontId="1" numFmtId="0" xfId="0" applyAlignment="1" applyBorder="1" applyFont="1">
      <alignment horizontal="left" readingOrder="0" shrinkToFit="0" vertical="top" wrapText="1"/>
    </xf>
    <xf borderId="9" fillId="0" fontId="1" numFmtId="168" xfId="0" applyAlignment="1" applyBorder="1" applyFont="1" applyNumberFormat="1">
      <alignment horizontal="right" readingOrder="0" shrinkToFit="0" vertical="top" wrapText="1"/>
    </xf>
    <xf borderId="9" fillId="0" fontId="4" numFmtId="164" xfId="0" applyAlignment="1" applyBorder="1" applyFont="1" applyNumberFormat="1">
      <alignment horizontal="right" readingOrder="0" shrinkToFit="1" vertical="top" wrapText="0"/>
    </xf>
    <xf borderId="1" fillId="0" fontId="1" numFmtId="0" xfId="0" applyAlignment="1" applyBorder="1" applyFont="1">
      <alignment horizontal="left" readingOrder="0" shrinkToFit="0" vertical="top" wrapText="1"/>
    </xf>
    <xf borderId="12" fillId="0" fontId="1" numFmtId="0" xfId="0" applyAlignment="1" applyBorder="1" applyFont="1">
      <alignment horizontal="right" shrinkToFit="0" vertical="top" wrapText="1"/>
    </xf>
    <xf borderId="1" fillId="0" fontId="3" numFmtId="0" xfId="0" applyAlignment="1" applyBorder="1" applyFont="1">
      <alignment horizontal="left" shrinkToFit="0" vertical="top" wrapText="1"/>
    </xf>
    <xf borderId="4" fillId="0" fontId="3" numFmtId="0" xfId="0" applyAlignment="1" applyBorder="1" applyFont="1">
      <alignment horizontal="left" shrinkToFit="0" vertical="bottom" wrapText="1"/>
    </xf>
    <xf borderId="5" fillId="0" fontId="3" numFmtId="0" xfId="0" applyAlignment="1" applyBorder="1" applyFont="1">
      <alignment horizontal="left" shrinkToFit="0" vertical="top" wrapText="1"/>
    </xf>
    <xf borderId="0" fillId="0" fontId="5" numFmtId="4" xfId="0" applyAlignment="1" applyFont="1" applyNumberFormat="1">
      <alignment horizontal="left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86"/>
    <col customWidth="1" min="2" max="2" width="4.0"/>
    <col customWidth="1" min="3" max="3" width="7.0"/>
    <col customWidth="1" min="4" max="4" width="33.86"/>
    <col customWidth="1" min="5" max="7" width="5.86"/>
    <col customWidth="1" min="8" max="8" width="4.71"/>
    <col customWidth="1" min="9" max="9" width="5.86"/>
    <col customWidth="1" min="10" max="12" width="4.71"/>
    <col customWidth="1" min="13" max="13" width="5.86"/>
    <col customWidth="1" min="14" max="15" width="4.71"/>
    <col customWidth="1" min="16" max="26" width="8.71"/>
  </cols>
  <sheetData>
    <row r="1" ht="8.25" customHeight="1">
      <c r="A1" s="1" t="s">
        <v>0</v>
      </c>
      <c r="B1" s="2" t="s">
        <v>1</v>
      </c>
      <c r="C1" s="3"/>
      <c r="D1" s="4"/>
      <c r="E1" s="1" t="s">
        <v>2</v>
      </c>
      <c r="F1" s="4"/>
      <c r="G1" s="4"/>
      <c r="H1" s="4"/>
      <c r="I1" s="4"/>
      <c r="J1" s="4"/>
      <c r="K1" s="4"/>
      <c r="L1" s="4"/>
      <c r="M1" s="4"/>
      <c r="N1" s="4"/>
      <c r="O1" s="4"/>
    </row>
    <row r="2" ht="9.0" customHeight="1">
      <c r="A2" s="5" t="s">
        <v>3</v>
      </c>
      <c r="B2" s="6" t="s">
        <v>4</v>
      </c>
      <c r="C2" s="7" t="s">
        <v>5</v>
      </c>
      <c r="D2" s="5" t="s">
        <v>6</v>
      </c>
      <c r="E2" s="8" t="s">
        <v>7</v>
      </c>
      <c r="F2" s="9"/>
      <c r="G2" s="9"/>
      <c r="H2" s="9"/>
      <c r="I2" s="9"/>
      <c r="J2" s="9"/>
      <c r="K2" s="9"/>
      <c r="L2" s="9"/>
      <c r="M2" s="9"/>
      <c r="N2" s="9"/>
      <c r="O2" s="9"/>
    </row>
    <row r="3" ht="8.25" customHeight="1">
      <c r="A3" s="10" t="s">
        <v>8</v>
      </c>
      <c r="B3" s="11" t="s">
        <v>9</v>
      </c>
      <c r="C3" s="12" t="s">
        <v>10</v>
      </c>
      <c r="D3" s="10" t="s">
        <v>11</v>
      </c>
      <c r="E3" s="13" t="s">
        <v>12</v>
      </c>
      <c r="F3" s="14"/>
      <c r="G3" s="14"/>
      <c r="H3" s="14"/>
      <c r="I3" s="14"/>
      <c r="J3" s="14"/>
      <c r="K3" s="14"/>
      <c r="L3" s="14"/>
      <c r="M3" s="14"/>
      <c r="N3" s="14"/>
      <c r="O3" s="14"/>
    </row>
    <row r="4" ht="8.25" customHeight="1">
      <c r="A4" s="15" t="s">
        <v>13</v>
      </c>
      <c r="B4" s="16" t="s">
        <v>14</v>
      </c>
      <c r="C4" s="17">
        <v>152.09</v>
      </c>
      <c r="D4" s="15" t="s">
        <v>15</v>
      </c>
      <c r="E4" s="1" t="s">
        <v>16</v>
      </c>
      <c r="F4" s="18"/>
      <c r="G4" s="18"/>
      <c r="H4" s="18"/>
      <c r="I4" s="18"/>
      <c r="J4" s="18"/>
      <c r="K4" s="18"/>
      <c r="L4" s="18"/>
      <c r="M4" s="18"/>
      <c r="N4" s="18"/>
      <c r="O4" s="18"/>
    </row>
    <row r="5" ht="9.0" customHeight="1">
      <c r="A5" s="5" t="s">
        <v>17</v>
      </c>
      <c r="B5" s="6" t="s">
        <v>18</v>
      </c>
      <c r="C5" s="7" t="s">
        <v>19</v>
      </c>
      <c r="D5" s="5" t="s">
        <v>20</v>
      </c>
      <c r="E5" s="8" t="s">
        <v>21</v>
      </c>
      <c r="F5" s="9"/>
      <c r="G5" s="9"/>
      <c r="H5" s="9"/>
      <c r="I5" s="9"/>
      <c r="J5" s="9"/>
      <c r="K5" s="9"/>
      <c r="L5" s="9"/>
      <c r="M5" s="9"/>
      <c r="N5" s="9"/>
      <c r="O5" s="9"/>
    </row>
    <row r="6" ht="8.25" customHeight="1">
      <c r="A6" s="10" t="s">
        <v>22</v>
      </c>
      <c r="B6" s="11" t="s">
        <v>23</v>
      </c>
      <c r="C6" s="12" t="s">
        <v>24</v>
      </c>
      <c r="D6" s="10" t="s">
        <v>25</v>
      </c>
      <c r="E6" s="13" t="s">
        <v>26</v>
      </c>
      <c r="F6" s="14"/>
      <c r="G6" s="14"/>
      <c r="H6" s="14"/>
      <c r="I6" s="14"/>
      <c r="J6" s="14"/>
      <c r="K6" s="14"/>
      <c r="L6" s="14"/>
      <c r="M6" s="14"/>
      <c r="N6" s="14"/>
      <c r="O6" s="14"/>
    </row>
    <row r="7" ht="8.25" customHeight="1">
      <c r="A7" s="15" t="s">
        <v>27</v>
      </c>
      <c r="B7" s="16" t="s">
        <v>28</v>
      </c>
      <c r="C7" s="19">
        <v>1132.88</v>
      </c>
      <c r="D7" s="15" t="s">
        <v>29</v>
      </c>
      <c r="E7" s="1" t="s">
        <v>30</v>
      </c>
      <c r="F7" s="18"/>
      <c r="G7" s="18"/>
      <c r="H7" s="18"/>
      <c r="I7" s="18"/>
      <c r="J7" s="18"/>
      <c r="K7" s="18"/>
      <c r="L7" s="18"/>
      <c r="M7" s="18"/>
      <c r="N7" s="18"/>
      <c r="O7" s="18"/>
    </row>
    <row r="8" ht="9.0" customHeight="1">
      <c r="A8" s="5" t="s">
        <v>31</v>
      </c>
      <c r="B8" s="6" t="s">
        <v>32</v>
      </c>
      <c r="C8" s="20">
        <v>-627.62</v>
      </c>
      <c r="D8" s="5" t="s">
        <v>33</v>
      </c>
      <c r="E8" s="8" t="s">
        <v>34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8.25" customHeight="1">
      <c r="A9" s="10" t="s">
        <v>35</v>
      </c>
      <c r="B9" s="11" t="s">
        <v>36</v>
      </c>
      <c r="C9" s="12" t="s">
        <v>37</v>
      </c>
      <c r="D9" s="10" t="s">
        <v>38</v>
      </c>
      <c r="E9" s="13" t="s">
        <v>39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ht="8.25" customHeight="1">
      <c r="A10" s="15" t="s">
        <v>40</v>
      </c>
      <c r="B10" s="16" t="s">
        <v>41</v>
      </c>
      <c r="C10" s="19">
        <v>1068.81</v>
      </c>
      <c r="D10" s="15" t="s">
        <v>42</v>
      </c>
      <c r="E10" s="1" t="s">
        <v>43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ht="9.0" customHeight="1">
      <c r="A11" s="5" t="s">
        <v>44</v>
      </c>
      <c r="B11" s="6" t="s">
        <v>45</v>
      </c>
      <c r="C11" s="21">
        <v>1765.58</v>
      </c>
      <c r="D11" s="5" t="s">
        <v>46</v>
      </c>
      <c r="E11" s="8" t="s">
        <v>47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8.25" customHeight="1">
      <c r="A12" s="10" t="s">
        <v>48</v>
      </c>
      <c r="B12" s="11" t="s">
        <v>49</v>
      </c>
      <c r="C12" s="22">
        <v>2112.13</v>
      </c>
      <c r="D12" s="10" t="s">
        <v>50</v>
      </c>
      <c r="E12" s="13" t="s">
        <v>51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ht="8.25" customHeight="1">
      <c r="A13" s="15" t="s">
        <v>52</v>
      </c>
      <c r="B13" s="16" t="s">
        <v>53</v>
      </c>
      <c r="C13" s="19">
        <v>4303.13</v>
      </c>
      <c r="D13" s="15" t="s">
        <v>54</v>
      </c>
      <c r="E13" s="1" t="s">
        <v>55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ht="8.25" customHeight="1">
      <c r="A14" s="23" t="s">
        <v>56</v>
      </c>
      <c r="B14" s="24" t="s">
        <v>57</v>
      </c>
      <c r="C14" s="25">
        <v>2683.04</v>
      </c>
      <c r="D14" s="23" t="s">
        <v>58</v>
      </c>
      <c r="E14" s="26" t="s">
        <v>59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ht="9.0" customHeight="1">
      <c r="A15" s="5" t="s">
        <v>60</v>
      </c>
      <c r="B15" s="6" t="s">
        <v>61</v>
      </c>
      <c r="C15" s="7" t="s">
        <v>62</v>
      </c>
      <c r="D15" s="5" t="s">
        <v>63</v>
      </c>
      <c r="E15" s="8" t="s">
        <v>64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ht="8.25" customHeight="1">
      <c r="A16" s="15" t="s">
        <v>65</v>
      </c>
      <c r="B16" s="16" t="s">
        <v>66</v>
      </c>
      <c r="C16" s="29" t="s">
        <v>67</v>
      </c>
      <c r="D16" s="15" t="s">
        <v>68</v>
      </c>
      <c r="E16" s="1" t="s">
        <v>69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ht="8.25" customHeight="1">
      <c r="A17" s="23" t="s">
        <v>70</v>
      </c>
      <c r="B17" s="24" t="s">
        <v>71</v>
      </c>
      <c r="C17" s="30">
        <v>451.92</v>
      </c>
      <c r="D17" s="23" t="s">
        <v>72</v>
      </c>
      <c r="E17" s="26" t="s">
        <v>73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ht="9.75" customHeight="1">
      <c r="A18" s="5" t="s">
        <v>74</v>
      </c>
      <c r="B18" s="6" t="s">
        <v>75</v>
      </c>
      <c r="C18" s="21">
        <v>7925.0</v>
      </c>
      <c r="D18" s="5" t="s">
        <v>76</v>
      </c>
      <c r="E18" s="8" t="s">
        <v>77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8.25" customHeight="1">
      <c r="A19" s="10" t="s">
        <v>78</v>
      </c>
      <c r="B19" s="11" t="s">
        <v>79</v>
      </c>
      <c r="C19" s="12" t="s">
        <v>80</v>
      </c>
      <c r="D19" s="10" t="s">
        <v>81</v>
      </c>
      <c r="E19" s="13" t="s">
        <v>82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ht="8.25" customHeight="1">
      <c r="A20" s="15" t="s">
        <v>83</v>
      </c>
      <c r="B20" s="16" t="s">
        <v>84</v>
      </c>
      <c r="C20" s="29" t="s">
        <v>85</v>
      </c>
      <c r="D20" s="15" t="s">
        <v>86</v>
      </c>
      <c r="E20" s="1" t="s">
        <v>87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8.25" customHeight="1">
      <c r="A21" s="23" t="s">
        <v>88</v>
      </c>
      <c r="B21" s="24" t="s">
        <v>89</v>
      </c>
      <c r="C21" s="25">
        <v>37335.58</v>
      </c>
      <c r="D21" s="23" t="s">
        <v>90</v>
      </c>
      <c r="E21" s="26" t="s">
        <v>91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ht="9.75" customHeight="1">
      <c r="A22" s="5" t="s">
        <v>92</v>
      </c>
      <c r="B22" s="31">
        <v>41295.68</v>
      </c>
      <c r="C22" s="32"/>
      <c r="D22" s="5" t="s">
        <v>93</v>
      </c>
      <c r="E22" s="8" t="s">
        <v>94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8.25" customHeight="1">
      <c r="A23" s="10" t="s">
        <v>95</v>
      </c>
      <c r="B23" s="33">
        <v>39534.85</v>
      </c>
      <c r="C23" s="34"/>
      <c r="D23" s="10" t="s">
        <v>96</v>
      </c>
      <c r="E23" s="13" t="s">
        <v>97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ht="8.25" customHeight="1">
      <c r="A24" s="10" t="s">
        <v>98</v>
      </c>
      <c r="B24" s="33">
        <v>58365.12</v>
      </c>
      <c r="C24" s="34"/>
      <c r="D24" s="10" t="s">
        <v>99</v>
      </c>
      <c r="E24" s="13" t="s">
        <v>100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ht="8.25" customHeight="1">
      <c r="A25" s="10" t="s">
        <v>101</v>
      </c>
      <c r="B25" s="35">
        <v>751.89</v>
      </c>
      <c r="C25" s="34"/>
      <c r="D25" s="10" t="s">
        <v>102</v>
      </c>
      <c r="E25" s="13" t="s">
        <v>103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ht="8.25" customHeight="1">
      <c r="A26" s="10" t="s">
        <v>104</v>
      </c>
      <c r="B26" s="33">
        <v>11796.75</v>
      </c>
      <c r="C26" s="34"/>
      <c r="D26" s="10" t="s">
        <v>105</v>
      </c>
      <c r="E26" s="13" t="s">
        <v>106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ht="8.25" customHeight="1">
      <c r="A27" s="10" t="s">
        <v>107</v>
      </c>
      <c r="B27" s="33">
        <v>1003.5</v>
      </c>
      <c r="C27" s="34"/>
      <c r="D27" s="10" t="s">
        <v>108</v>
      </c>
      <c r="E27" s="13" t="s">
        <v>109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ht="12.0" customHeight="1">
      <c r="A28" s="10" t="s">
        <v>110</v>
      </c>
      <c r="B28" s="33">
        <v>6456.87</v>
      </c>
      <c r="C28" s="34"/>
      <c r="D28" s="10" t="s">
        <v>111</v>
      </c>
      <c r="E28" s="13" t="s">
        <v>112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ht="18.75" customHeight="1">
      <c r="A29" s="36"/>
      <c r="B29" s="37">
        <v>-217507.2</v>
      </c>
      <c r="C29" s="3"/>
      <c r="D29" s="36"/>
      <c r="E29" s="36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ht="8.25" customHeight="1">
      <c r="A30" s="23" t="s">
        <v>113</v>
      </c>
      <c r="B30" s="24">
        <f>SUM(B2:C29)</f>
        <v>0</v>
      </c>
      <c r="C30" s="25">
        <v>8800.0</v>
      </c>
      <c r="D30" s="23" t="s">
        <v>114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ht="8.25" customHeight="1">
      <c r="A31" s="38" t="s">
        <v>115</v>
      </c>
      <c r="B31" s="24" t="s">
        <v>116</v>
      </c>
      <c r="C31" s="25">
        <v>2460.0</v>
      </c>
      <c r="D31" s="38" t="s">
        <v>117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ht="8.25" customHeight="1">
      <c r="A32" s="38" t="s">
        <v>118</v>
      </c>
      <c r="B32" s="24" t="s">
        <v>119</v>
      </c>
      <c r="C32" s="25">
        <v>3396.41</v>
      </c>
      <c r="D32" s="38" t="s">
        <v>120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ht="8.25" customHeight="1">
      <c r="A33" s="38" t="s">
        <v>121</v>
      </c>
      <c r="B33" s="24" t="s">
        <v>122</v>
      </c>
      <c r="C33" s="30">
        <v>201.45</v>
      </c>
      <c r="D33" s="38" t="s">
        <v>123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ht="9.75" customHeight="1">
      <c r="A34" s="39" t="s">
        <v>124</v>
      </c>
      <c r="B34" s="6" t="s">
        <v>125</v>
      </c>
      <c r="C34" s="40">
        <v>957.61</v>
      </c>
      <c r="D34" s="39" t="s">
        <v>126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ht="8.25" customHeight="1">
      <c r="A35" s="41" t="s">
        <v>127</v>
      </c>
      <c r="B35" s="11" t="s">
        <v>128</v>
      </c>
      <c r="C35" s="22">
        <v>20947.0</v>
      </c>
      <c r="D35" s="41" t="s">
        <v>129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ht="8.25" customHeight="1">
      <c r="A36" s="10" t="s">
        <v>130</v>
      </c>
      <c r="B36" s="11" t="s">
        <v>131</v>
      </c>
      <c r="C36" s="12" t="s">
        <v>132</v>
      </c>
      <c r="D36" s="10" t="s">
        <v>133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ht="8.25" customHeight="1">
      <c r="A37" s="10" t="s">
        <v>134</v>
      </c>
      <c r="B37" s="11" t="s">
        <v>135</v>
      </c>
      <c r="C37" s="12" t="s">
        <v>136</v>
      </c>
      <c r="D37" s="10" t="s">
        <v>137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ht="8.25" customHeight="1">
      <c r="A38" s="41" t="s">
        <v>138</v>
      </c>
      <c r="B38" s="11" t="s">
        <v>139</v>
      </c>
      <c r="C38" s="42">
        <v>285.0</v>
      </c>
      <c r="D38" s="41" t="s">
        <v>140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ht="8.25" customHeight="1">
      <c r="A39" s="41" t="s">
        <v>141</v>
      </c>
      <c r="B39" s="11" t="s">
        <v>142</v>
      </c>
      <c r="C39" s="42">
        <v>360.0</v>
      </c>
      <c r="D39" s="41" t="s">
        <v>143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ht="8.25" customHeight="1">
      <c r="A40" s="41" t="s">
        <v>144</v>
      </c>
      <c r="B40" s="11" t="s">
        <v>145</v>
      </c>
      <c r="C40" s="42">
        <v>595.0</v>
      </c>
      <c r="D40" s="41" t="s">
        <v>146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ht="8.25" customHeight="1">
      <c r="A41" s="41" t="s">
        <v>147</v>
      </c>
      <c r="B41" s="11" t="s">
        <v>148</v>
      </c>
      <c r="C41" s="43">
        <v>333.3</v>
      </c>
      <c r="D41" s="10" t="s">
        <v>149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ht="8.25" customHeight="1">
      <c r="A42" s="44" t="s">
        <v>150</v>
      </c>
      <c r="B42" s="16" t="s">
        <v>151</v>
      </c>
      <c r="C42" s="19">
        <v>1982.48</v>
      </c>
      <c r="D42" s="44" t="s">
        <v>152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ht="8.25" customHeight="1">
      <c r="A43" s="38" t="s">
        <v>153</v>
      </c>
      <c r="B43" s="24" t="s">
        <v>154</v>
      </c>
      <c r="C43" s="25">
        <v>1632.0</v>
      </c>
      <c r="D43" s="38" t="s">
        <v>155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ht="8.25" customHeight="1">
      <c r="A44" s="23" t="s">
        <v>156</v>
      </c>
      <c r="B44" s="24" t="s">
        <v>157</v>
      </c>
      <c r="C44" s="45" t="s">
        <v>158</v>
      </c>
      <c r="D44" s="23" t="s">
        <v>159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ht="8.25" customHeight="1">
      <c r="A45" s="23" t="s">
        <v>160</v>
      </c>
      <c r="B45" s="24" t="s">
        <v>161</v>
      </c>
      <c r="C45" s="45" t="s">
        <v>162</v>
      </c>
      <c r="D45" s="23" t="s">
        <v>163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ht="8.25" customHeight="1">
      <c r="A46" s="23" t="s">
        <v>164</v>
      </c>
      <c r="B46" s="24" t="s">
        <v>165</v>
      </c>
      <c r="C46" s="45" t="s">
        <v>166</v>
      </c>
      <c r="D46" s="23" t="s">
        <v>167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ht="9.75" customHeight="1">
      <c r="A47" s="39" t="s">
        <v>168</v>
      </c>
      <c r="B47" s="6" t="s">
        <v>169</v>
      </c>
      <c r="C47" s="21">
        <v>6390.5</v>
      </c>
      <c r="D47" s="39" t="s">
        <v>170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ht="8.25" customHeight="1">
      <c r="A48" s="10" t="s">
        <v>171</v>
      </c>
      <c r="B48" s="11" t="s">
        <v>172</v>
      </c>
      <c r="C48" s="22">
        <v>9600.0</v>
      </c>
      <c r="D48" s="41" t="s">
        <v>173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ht="8.25" customHeight="1">
      <c r="A49" s="10" t="s">
        <v>174</v>
      </c>
      <c r="B49" s="11" t="s">
        <v>175</v>
      </c>
      <c r="C49" s="12" t="s">
        <v>176</v>
      </c>
      <c r="D49" s="10" t="s">
        <v>177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ht="12.0" customHeight="1">
      <c r="A50" s="10" t="s">
        <v>178</v>
      </c>
      <c r="B50" s="11" t="s">
        <v>179</v>
      </c>
      <c r="C50" s="22">
        <v>5180.65</v>
      </c>
      <c r="D50" s="10" t="s">
        <v>180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ht="34.5" customHeight="1">
      <c r="A51" s="46"/>
      <c r="B51" s="16" t="s">
        <v>181</v>
      </c>
      <c r="C51" s="19">
        <v>63121.4</v>
      </c>
      <c r="D51" s="46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ht="8.25" customHeight="1">
      <c r="A52" s="47"/>
      <c r="B52" s="48" t="s">
        <v>182</v>
      </c>
      <c r="C52" s="32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ht="12.75" customHeight="1">
      <c r="D53" s="49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02">
    <mergeCell ref="M11:M13"/>
    <mergeCell ref="N11:N13"/>
    <mergeCell ref="O11:O13"/>
    <mergeCell ref="F11:F13"/>
    <mergeCell ref="G11:G13"/>
    <mergeCell ref="H11:H13"/>
    <mergeCell ref="I11:I13"/>
    <mergeCell ref="J11:J13"/>
    <mergeCell ref="K11:K13"/>
    <mergeCell ref="L11:L13"/>
    <mergeCell ref="M15:M16"/>
    <mergeCell ref="N15:N16"/>
    <mergeCell ref="O15:O16"/>
    <mergeCell ref="F15:F16"/>
    <mergeCell ref="G15:G16"/>
    <mergeCell ref="H15:H16"/>
    <mergeCell ref="I15:I16"/>
    <mergeCell ref="J15:J16"/>
    <mergeCell ref="K15:K16"/>
    <mergeCell ref="L15:L16"/>
    <mergeCell ref="M18:M20"/>
    <mergeCell ref="N18:N20"/>
    <mergeCell ref="O18:O20"/>
    <mergeCell ref="G18:G20"/>
    <mergeCell ref="H18:H20"/>
    <mergeCell ref="I18:I20"/>
    <mergeCell ref="J18:J20"/>
    <mergeCell ref="K18:K20"/>
    <mergeCell ref="L18:L20"/>
    <mergeCell ref="B22:C22"/>
    <mergeCell ref="L22:L29"/>
    <mergeCell ref="M22:M29"/>
    <mergeCell ref="N22:N29"/>
    <mergeCell ref="O22:O29"/>
    <mergeCell ref="F18:F20"/>
    <mergeCell ref="F22:F29"/>
    <mergeCell ref="G22:G29"/>
    <mergeCell ref="H22:H29"/>
    <mergeCell ref="I22:I29"/>
    <mergeCell ref="J22:J29"/>
    <mergeCell ref="K22:K29"/>
    <mergeCell ref="L34:L42"/>
    <mergeCell ref="M34:M42"/>
    <mergeCell ref="N34:N42"/>
    <mergeCell ref="O34:O42"/>
    <mergeCell ref="E34:E42"/>
    <mergeCell ref="F34:F42"/>
    <mergeCell ref="G34:G42"/>
    <mergeCell ref="H34:H42"/>
    <mergeCell ref="I34:I42"/>
    <mergeCell ref="J34:J42"/>
    <mergeCell ref="K34:K42"/>
    <mergeCell ref="L47:L51"/>
    <mergeCell ref="M47:M51"/>
    <mergeCell ref="N47:N51"/>
    <mergeCell ref="O47:O51"/>
    <mergeCell ref="E47:E51"/>
    <mergeCell ref="F47:F51"/>
    <mergeCell ref="G47:G51"/>
    <mergeCell ref="H47:H51"/>
    <mergeCell ref="I47:I51"/>
    <mergeCell ref="J47:J51"/>
    <mergeCell ref="K47:K51"/>
    <mergeCell ref="B52:C52"/>
    <mergeCell ref="L2:L4"/>
    <mergeCell ref="M2:M4"/>
    <mergeCell ref="N2:N4"/>
    <mergeCell ref="O2:O4"/>
    <mergeCell ref="B1:C1"/>
    <mergeCell ref="F2:F4"/>
    <mergeCell ref="G2:G4"/>
    <mergeCell ref="H2:H4"/>
    <mergeCell ref="I2:I4"/>
    <mergeCell ref="J2:J4"/>
    <mergeCell ref="K2:K4"/>
    <mergeCell ref="M5:M7"/>
    <mergeCell ref="N5:N7"/>
    <mergeCell ref="O5:O7"/>
    <mergeCell ref="F5:F7"/>
    <mergeCell ref="G5:G7"/>
    <mergeCell ref="H5:H7"/>
    <mergeCell ref="I5:I7"/>
    <mergeCell ref="J5:J7"/>
    <mergeCell ref="K5:K7"/>
    <mergeCell ref="L5:L7"/>
    <mergeCell ref="M8:M10"/>
    <mergeCell ref="N8:N10"/>
    <mergeCell ref="O8:O10"/>
    <mergeCell ref="F8:F10"/>
    <mergeCell ref="G8:G10"/>
    <mergeCell ref="H8:H10"/>
    <mergeCell ref="I8:I10"/>
    <mergeCell ref="J8:J10"/>
    <mergeCell ref="K8:K10"/>
    <mergeCell ref="L8:L10"/>
    <mergeCell ref="B23:C23"/>
    <mergeCell ref="B24:C24"/>
    <mergeCell ref="B25:C25"/>
    <mergeCell ref="B26:C26"/>
    <mergeCell ref="B27:C27"/>
    <mergeCell ref="B28:C28"/>
    <mergeCell ref="B29:C2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2023-03-17T12:28:44Z</dcterms:created>
  <dc:creator>Karen Brooks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Google Sheets</vt:lpwstr>
  </property>
</Properties>
</file>